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<sst xmlns="http://schemas.openxmlformats.org/spreadsheetml/2006/main" count="46" uniqueCount="44">
  <si>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</si>
  <si>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</si>
  <si>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</si>
  <si>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</si>
  <si>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</si>
  <si>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</si>
  <si>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</si>
  <si>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</si>
  <si>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</si>
  <si>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</si>
  <si>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</si>
  <si>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</si>
  <si>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</si>
  <si>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</si>
  <si>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</si>
  <si>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</si>
  <si>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</si>
  <si>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</si>
  <si>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</si>
  <si>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</si>
  <si>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</si>
  <si>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</si>
  <si>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</si>
  <si>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</si>
  <si>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</si>
  <si>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</si>
  <si>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</si>
  <si>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</si>
  <si>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</si>
  <si>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</si>
  <si>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</si>
  <si>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</si>
  <si>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</si>
  <si>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</si>
  <si>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</si>
  <si>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</si>
  <si>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</si>
  <si>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</si>
  <si>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сельского поселения Пестравка муниуипального района Пестравский Самарской области  на 2019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</si>
  <si>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на соц-экономическое развитие ЛПХ-191 000   с/п-565 000</t>
  </si>
  <si>
    <t>523 2 02 01000 10 0000 150</t>
  </si>
  <si>
    <t xml:space="preserve">523 2 02 10001 10 0000 150 </t>
  </si>
  <si>
    <t>523  2 02 35118 10 0000 150</t>
  </si>
  <si>
    <t>523  2 02 29999 10 0000 150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</si>
</sst>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4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2018г.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6">
      <selection activeCell="C30" sqref="C30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38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31</v>
      </c>
      <c r="C7" s="13" t="s">
        <v>30</v>
      </c>
    </row>
    <row r="8" spans="1:3" ht="14.25" customHeight="1">
      <c r="A8" s="13"/>
      <c r="B8" s="13"/>
      <c r="C8" s="13"/>
    </row>
    <row r="9" spans="1:3" ht="14.25" customHeight="1">
      <c r="A9" s="6"/>
      <c r="B9" s="7" t="s">
        <v>1</v>
      </c>
      <c r="C9" s="7">
        <f>SUM(C10,C11,C17,C18,C12,C13,C14,C15)</f>
        <v>22343842</v>
      </c>
    </row>
    <row r="10" spans="1:3" ht="14.25" customHeight="1">
      <c r="A10" s="1" t="s">
        <v>2</v>
      </c>
      <c r="B10" s="1" t="s">
        <v>3</v>
      </c>
      <c r="C10" s="1">
        <v>9360806</v>
      </c>
    </row>
    <row r="11" spans="1:3" ht="14.25" customHeight="1">
      <c r="A11" s="1" t="s">
        <v>21</v>
      </c>
      <c r="B11" s="1" t="s">
        <v>4</v>
      </c>
      <c r="C11" s="1">
        <v>1310076</v>
      </c>
    </row>
    <row r="12" spans="1:3" ht="14.25" customHeight="1">
      <c r="A12" s="1" t="s">
        <v>22</v>
      </c>
      <c r="B12" s="1" t="s">
        <v>23</v>
      </c>
      <c r="C12" s="1">
        <v>1811000</v>
      </c>
    </row>
    <row r="13" spans="1:3" ht="14.25" customHeight="1">
      <c r="A13" s="1" t="s">
        <v>24</v>
      </c>
      <c r="B13" s="1" t="s">
        <v>25</v>
      </c>
      <c r="C13" s="1">
        <v>13000</v>
      </c>
    </row>
    <row r="14" spans="1:3" ht="14.25" customHeight="1">
      <c r="A14" s="1" t="s">
        <v>27</v>
      </c>
      <c r="B14" s="1" t="s">
        <v>26</v>
      </c>
      <c r="C14" s="1">
        <v>3255000</v>
      </c>
    </row>
    <row r="15" spans="1:3" ht="14.25" customHeight="1">
      <c r="A15" s="1" t="s">
        <v>28</v>
      </c>
      <c r="B15" s="1" t="s">
        <v>29</v>
      </c>
      <c r="C15" s="1">
        <v>-245240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2796200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4043000</v>
      </c>
    </row>
    <row r="19" spans="1:3" ht="23.25" customHeight="1">
      <c r="A19" s="1" t="s">
        <v>32</v>
      </c>
      <c r="B19" s="11" t="s">
        <v>33</v>
      </c>
      <c r="C19" s="1">
        <v>2156000</v>
      </c>
    </row>
    <row r="20" spans="1:3" ht="22.5">
      <c r="A20" s="1" t="s">
        <v>34</v>
      </c>
      <c r="B20" s="11" t="s">
        <v>35</v>
      </c>
      <c r="C20" s="1">
        <v>1887000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42">
      <c r="A22" s="1" t="s">
        <v>36</v>
      </c>
      <c r="B22" s="12" t="s">
        <v>37</v>
      </c>
      <c r="C22" s="1">
        <v>163332</v>
      </c>
    </row>
    <row r="23" spans="1:3" ht="31.5">
      <c r="A23" s="1" t="s">
        <v>11</v>
      </c>
      <c r="B23" s="10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22620675</v>
      </c>
    </row>
    <row r="25" spans="1:3" ht="14.25" customHeight="1">
      <c r="A25" s="2" t="s">
        <v>40</v>
      </c>
      <c r="B25" s="2" t="s">
        <v>14</v>
      </c>
      <c r="C25" s="2">
        <f>C26+C29+C30</f>
        <v>1391196</v>
      </c>
    </row>
    <row r="26" spans="1:3" ht="14.25" customHeight="1">
      <c r="A26" s="1" t="s">
        <v>41</v>
      </c>
      <c r="B26" s="1" t="s">
        <v>15</v>
      </c>
      <c r="C26" s="1">
        <f>C27+C28</f>
        <v>186996</v>
      </c>
    </row>
    <row r="27" spans="1:3" ht="14.25" customHeight="1">
      <c r="A27" s="1" t="s">
        <v>41</v>
      </c>
      <c r="B27" s="4" t="s">
        <v>17</v>
      </c>
      <c r="C27" s="1">
        <v>186996</v>
      </c>
    </row>
    <row r="28" spans="1:3" ht="14.25" customHeight="1">
      <c r="A28" s="1" t="s">
        <v>41</v>
      </c>
      <c r="B28" s="4" t="s">
        <v>18</v>
      </c>
      <c r="C28" s="1"/>
    </row>
    <row r="29" spans="1:3" ht="35.25" customHeight="1">
      <c r="A29" s="1" t="s">
        <v>42</v>
      </c>
      <c r="B29" s="8" t="s">
        <v>20</v>
      </c>
      <c r="C29" s="1">
        <v>448200</v>
      </c>
    </row>
    <row r="30" spans="1:3" ht="35.25" customHeight="1">
      <c r="A30" s="1" t="s">
        <v>43</v>
      </c>
      <c r="B30" s="8" t="s">
        <v>39</v>
      </c>
      <c r="C30" s="1">
        <v>756000</v>
      </c>
    </row>
    <row r="31" spans="1:3" ht="14.25" customHeight="1">
      <c r="A31" s="2" t="s">
        <v>19</v>
      </c>
      <c r="B31" s="5" t="s">
        <v>16</v>
      </c>
      <c r="C31" s="2">
        <f>SUM(C25,C24)</f>
        <v>24011871</v>
      </c>
    </row>
    <row r="32" ht="14.25" customHeight="1"/>
    <row r="3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2018-11-08T04:50:04Z</cp:lastPrinted>
  <dcterms:created xsi:type="dcterms:W3CDTF">2009-12-03T11:04:33Z</dcterms:created>
  <dcterms:modified xsi:type="dcterms:W3CDTF">2019-02-19T04:50:53Z</dcterms:modified>
  <cp:category/>
  <cp:version/>
  <cp:contentType/>
  <cp:contentStatus/>
</cp:coreProperties>
</file>